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600" yWindow="255" windowWidth="11100" windowHeight="5835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F20" i="1"/>
  <c r="E20"/>
  <c r="D20"/>
  <c r="C20"/>
  <c r="B20"/>
</calcChain>
</file>

<file path=xl/sharedStrings.xml><?xml version="1.0" encoding="utf-8"?>
<sst xmlns="http://schemas.openxmlformats.org/spreadsheetml/2006/main" count="21" uniqueCount="20">
  <si>
    <t>Expense Type</t>
  </si>
  <si>
    <t>Qtr 1</t>
  </si>
  <si>
    <t>Qtr 2</t>
  </si>
  <si>
    <t>Qtr 3</t>
  </si>
  <si>
    <t>Qtr 4</t>
  </si>
  <si>
    <t>Total</t>
  </si>
  <si>
    <t>Total Expenses</t>
  </si>
  <si>
    <t>Magnolia Art Services</t>
  </si>
  <si>
    <t>Year 1</t>
  </si>
  <si>
    <t>Wages</t>
  </si>
  <si>
    <t>Insurance</t>
  </si>
  <si>
    <t>Raw Materials</t>
  </si>
  <si>
    <t>Freight</t>
  </si>
  <si>
    <t>Telephones</t>
  </si>
  <si>
    <t>Bridge Tolls</t>
  </si>
  <si>
    <t>Postage</t>
  </si>
  <si>
    <t>Stationery</t>
  </si>
  <si>
    <t>Council Rates</t>
  </si>
  <si>
    <t>Motor Vehicles</t>
  </si>
  <si>
    <t>Entertainment</t>
  </si>
</sst>
</file>

<file path=xl/styles.xml><?xml version="1.0" encoding="utf-8"?>
<styleSheet xmlns="http://schemas.openxmlformats.org/spreadsheetml/2006/main">
  <numFmts count="2">
    <numFmt numFmtId="43" formatCode="_-* #,##0.00_-;\-* #,##0.00_-;_-* &quot;-&quot;??_-;_-@_-"/>
    <numFmt numFmtId="164" formatCode="_-* #,##0_-;\-* #,##0_-;_-* &quot;-&quot;??_-;_-@_-"/>
  </numFmts>
  <fonts count="7">
    <font>
      <sz val="10"/>
      <name val="Arial"/>
    </font>
    <font>
      <sz val="1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b/>
      <i/>
      <sz val="10"/>
      <name val="Arial"/>
      <family val="2"/>
    </font>
    <font>
      <b/>
      <sz val="18"/>
      <color indexed="20"/>
      <name val="Bodoni MT Black"/>
      <family val="1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4">
    <xf numFmtId="0" fontId="0" fillId="0" borderId="0" xfId="0"/>
    <xf numFmtId="0" fontId="2" fillId="0" borderId="0" xfId="0" applyFont="1"/>
    <xf numFmtId="0" fontId="3" fillId="2" borderId="0" xfId="0" applyFont="1" applyFill="1"/>
    <xf numFmtId="0" fontId="3" fillId="2" borderId="0" xfId="0" applyFont="1" applyFill="1" applyAlignment="1">
      <alignment horizontal="center"/>
    </xf>
    <xf numFmtId="0" fontId="0" fillId="2" borderId="0" xfId="0" applyFill="1"/>
    <xf numFmtId="0" fontId="4" fillId="0" borderId="0" xfId="0" applyFont="1" applyAlignment="1">
      <alignment horizontal="left"/>
    </xf>
    <xf numFmtId="164" fontId="0" fillId="0" borderId="0" xfId="1" applyNumberFormat="1" applyFont="1"/>
    <xf numFmtId="164" fontId="3" fillId="0" borderId="0" xfId="1" applyNumberFormat="1" applyFont="1"/>
    <xf numFmtId="0" fontId="4" fillId="0" borderId="0" xfId="0" applyFont="1"/>
    <xf numFmtId="0" fontId="5" fillId="0" borderId="0" xfId="0" applyFont="1"/>
    <xf numFmtId="164" fontId="3" fillId="0" borderId="1" xfId="0" applyNumberFormat="1" applyFont="1" applyBorder="1"/>
    <xf numFmtId="0" fontId="3" fillId="0" borderId="0" xfId="0" applyFont="1"/>
    <xf numFmtId="0" fontId="6" fillId="0" borderId="0" xfId="0" applyFont="1"/>
    <xf numFmtId="0" fontId="3" fillId="2" borderId="0" xfId="0" applyFont="1" applyFill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externalLinkPath" Target="/Course%20Files%20for%20Excel%202007/PE_Southern%20Region.xlsx" TargetMode="External"/><Relationship Id="rId2" Type="http://schemas.openxmlformats.org/officeDocument/2006/relationships/externalLinkPath" Target="/Course%20Files%20for%20Excel%202007/PE_Northern%20Region.xlsx" TargetMode="External"/><Relationship Id="rId1" Type="http://schemas.openxmlformats.org/officeDocument/2006/relationships/externalLinkPath" Target="/Course%20Files%20for%20Excel%202007/PE_Eastern%20Region.xlsx" TargetMode="External"/><Relationship Id="rId5" Type="http://schemas.openxmlformats.org/officeDocument/2006/relationships/printerSettings" Target="../printerSettings/printerSettings1.bin"/><Relationship Id="rId4" Type="http://schemas.openxmlformats.org/officeDocument/2006/relationships/externalLinkPath" Target="/Course%20Files%20for%20Excel%202007/PE_Western%20Region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0"/>
  <sheetViews>
    <sheetView tabSelected="1" workbookViewId="0">
      <selection activeCell="A8" sqref="A8:F18"/>
    </sheetView>
  </sheetViews>
  <sheetFormatPr defaultRowHeight="12.75"/>
  <cols>
    <col min="1" max="1" width="16.5703125" customWidth="1"/>
    <col min="2" max="6" width="14.7109375" customWidth="1"/>
  </cols>
  <sheetData>
    <row r="1" spans="1:6" ht="23.25">
      <c r="A1" s="12" t="s">
        <v>7</v>
      </c>
    </row>
    <row r="3" spans="1:6" ht="15.75">
      <c r="A3" s="1" t="s">
        <v>6</v>
      </c>
    </row>
    <row r="5" spans="1:6">
      <c r="A5" s="2" t="s">
        <v>0</v>
      </c>
      <c r="B5" s="13" t="s">
        <v>8</v>
      </c>
      <c r="C5" s="13"/>
      <c r="D5" s="13"/>
      <c r="E5" s="13"/>
      <c r="F5" s="13"/>
    </row>
    <row r="6" spans="1:6">
      <c r="A6" s="4"/>
      <c r="B6" s="3" t="s">
        <v>1</v>
      </c>
      <c r="C6" s="3" t="s">
        <v>2</v>
      </c>
      <c r="D6" s="3" t="s">
        <v>3</v>
      </c>
      <c r="E6" s="3" t="s">
        <v>4</v>
      </c>
      <c r="F6" s="3" t="s">
        <v>5</v>
      </c>
    </row>
    <row r="7" spans="1:6">
      <c r="F7" s="11"/>
    </row>
    <row r="8" spans="1:6">
      <c r="A8" s="5" t="s">
        <v>9</v>
      </c>
      <c r="B8" s="6">
        <v>10333</v>
      </c>
      <c r="C8" s="6">
        <v>12364</v>
      </c>
      <c r="D8" s="6">
        <v>11634.94</v>
      </c>
      <c r="E8" s="6">
        <v>11561.17836</v>
      </c>
      <c r="F8" s="7">
        <v>45893.11836</v>
      </c>
    </row>
    <row r="9" spans="1:6">
      <c r="A9" s="5" t="s">
        <v>10</v>
      </c>
      <c r="B9" s="6">
        <v>4977</v>
      </c>
      <c r="C9" s="6">
        <v>5476.8</v>
      </c>
      <c r="D9" s="6">
        <v>5513.8819999999996</v>
      </c>
      <c r="E9" s="6">
        <v>5575.4943000000003</v>
      </c>
      <c r="F9" s="7">
        <v>21543.176299999999</v>
      </c>
    </row>
    <row r="10" spans="1:6">
      <c r="A10" s="5" t="s">
        <v>11</v>
      </c>
      <c r="B10" s="6">
        <v>89778</v>
      </c>
      <c r="C10" s="6">
        <v>116388.59999999999</v>
      </c>
      <c r="D10" s="6">
        <v>113592.69</v>
      </c>
      <c r="E10" s="6">
        <v>110878.93094000001</v>
      </c>
      <c r="F10" s="7">
        <v>430638.22093999997</v>
      </c>
    </row>
    <row r="11" spans="1:6">
      <c r="A11" s="5" t="s">
        <v>12</v>
      </c>
      <c r="B11" s="6">
        <v>934</v>
      </c>
      <c r="C11" s="6">
        <v>1245.3</v>
      </c>
      <c r="D11" s="6">
        <v>1038.0419999999999</v>
      </c>
      <c r="E11" s="6">
        <v>922.17951999999991</v>
      </c>
      <c r="F11" s="7">
        <v>4139.5215200000002</v>
      </c>
    </row>
    <row r="12" spans="1:6">
      <c r="A12" s="8" t="s">
        <v>13</v>
      </c>
      <c r="B12" s="6">
        <v>1533</v>
      </c>
      <c r="C12" s="6">
        <v>1868.6</v>
      </c>
      <c r="D12" s="6">
        <v>1766.26</v>
      </c>
      <c r="E12" s="6">
        <v>1655.7064400000004</v>
      </c>
      <c r="F12" s="7">
        <v>6823.5664400000005</v>
      </c>
    </row>
    <row r="13" spans="1:6">
      <c r="A13" s="8" t="s">
        <v>14</v>
      </c>
      <c r="B13" s="6">
        <v>4</v>
      </c>
      <c r="C13" s="6">
        <v>5</v>
      </c>
      <c r="D13" s="6">
        <v>4</v>
      </c>
      <c r="E13" s="6">
        <v>8</v>
      </c>
      <c r="F13" s="7">
        <v>21</v>
      </c>
    </row>
    <row r="14" spans="1:6">
      <c r="A14" s="8" t="s">
        <v>15</v>
      </c>
      <c r="B14" s="6">
        <v>308</v>
      </c>
      <c r="C14" s="6">
        <v>363.79999999999995</v>
      </c>
      <c r="D14" s="6">
        <v>341.64</v>
      </c>
      <c r="E14" s="6">
        <v>347.76984000000004</v>
      </c>
      <c r="F14" s="7">
        <v>1361.20984</v>
      </c>
    </row>
    <row r="15" spans="1:6">
      <c r="A15" s="8" t="s">
        <v>16</v>
      </c>
      <c r="B15" s="6">
        <v>93</v>
      </c>
      <c r="C15" s="6">
        <v>122.7</v>
      </c>
      <c r="D15" s="6">
        <v>80.093999999999994</v>
      </c>
      <c r="E15" s="6">
        <v>103.79972000000001</v>
      </c>
      <c r="F15" s="7">
        <v>399.59371999999996</v>
      </c>
    </row>
    <row r="16" spans="1:6">
      <c r="A16" s="8" t="s">
        <v>17</v>
      </c>
      <c r="B16" s="6">
        <v>3445</v>
      </c>
      <c r="C16" s="6">
        <v>0</v>
      </c>
      <c r="D16" s="6">
        <v>7747.47</v>
      </c>
      <c r="E16" s="6">
        <v>0</v>
      </c>
      <c r="F16" s="7">
        <v>11192.470000000001</v>
      </c>
    </row>
    <row r="17" spans="1:6">
      <c r="A17" s="8" t="s">
        <v>18</v>
      </c>
      <c r="B17" s="6">
        <v>4333</v>
      </c>
      <c r="C17" s="6">
        <v>5133.7999999999993</v>
      </c>
      <c r="D17" s="6">
        <v>10938.642</v>
      </c>
      <c r="E17" s="6">
        <v>4781.1901000000007</v>
      </c>
      <c r="F17" s="7">
        <v>25186.632100000003</v>
      </c>
    </row>
    <row r="18" spans="1:6">
      <c r="A18" s="8" t="s">
        <v>19</v>
      </c>
      <c r="B18" s="6">
        <v>1321</v>
      </c>
      <c r="C18" s="6">
        <v>1760.8</v>
      </c>
      <c r="D18" s="6">
        <v>1756.248</v>
      </c>
      <c r="E18" s="6">
        <v>1640.1642000000002</v>
      </c>
      <c r="F18" s="7">
        <v>6478.2121999999999</v>
      </c>
    </row>
    <row r="20" spans="1:6" ht="13.5" thickBot="1">
      <c r="A20" s="9" t="s">
        <v>5</v>
      </c>
      <c r="B20" s="10">
        <f>SUM(B8:B19)</f>
        <v>117059</v>
      </c>
      <c r="C20" s="10">
        <f>SUM(C8:C19)</f>
        <v>144729.39999999997</v>
      </c>
      <c r="D20" s="10">
        <f>SUM(D8:D19)</f>
        <v>154413.90800000002</v>
      </c>
      <c r="E20" s="10">
        <f>SUM(E8:E19)</f>
        <v>137474.41342</v>
      </c>
      <c r="F20" s="10">
        <f>SUM(F8:F19)</f>
        <v>553676.72142000007</v>
      </c>
    </row>
  </sheetData>
  <dataConsolidate leftLabels="1">
    <dataRefs count="4">
      <dataRef ref="A8:F17" r:id="rId1"/>
      <dataRef ref="A8:F18" r:id="rId2"/>
      <dataRef ref="A8:F17" r:id="rId3"/>
      <dataRef ref="A8:F17" r:id="rId4"/>
    </dataRefs>
  </dataConsolidate>
  <mergeCells count="1">
    <mergeCell ref="B5:F5"/>
  </mergeCells>
  <phoneticPr fontId="0" type="noConversion"/>
  <pageMargins left="0.75" right="0.75" top="1" bottom="1" header="0.5" footer="0.5"/>
  <pageSetup paperSize="9" orientation="portrait" r:id="rId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Watsonia Publishing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PE_Consolidation</dc:title>
  <dc:creator>(c) Watsonia Publishing</dc:creator>
  <cp:lastModifiedBy>Ron Krupa</cp:lastModifiedBy>
  <dcterms:created xsi:type="dcterms:W3CDTF">2000-04-19T05:39:06Z</dcterms:created>
  <dcterms:modified xsi:type="dcterms:W3CDTF">2008-02-29T05:26:27Z</dcterms:modified>
</cp:coreProperties>
</file>